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05" yWindow="-105" windowWidth="19425" windowHeight="10425" tabRatio="500"/>
  </bookViews>
  <sheets>
    <sheet name="---" sheetId="1" r:id="rId1"/>
  </sheets>
  <definedNames>
    <definedName name="_xlnm._FilterDatabase" localSheetId="0" hidden="1">'---'!$B$5:$J$24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6" i="1"/>
  <c r="J4" i="1" l="1"/>
</calcChain>
</file>

<file path=xl/sharedStrings.xml><?xml version="1.0" encoding="utf-8"?>
<sst xmlns="http://schemas.openxmlformats.org/spreadsheetml/2006/main" count="159" uniqueCount="96">
  <si>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</si>
  <si>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</si>
  <si>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</si>
  <si>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</si>
  <si>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</si>
  <si>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</si>
  <si>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</si>
  <si>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</si>
  <si>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</si>
  <si>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</si>
  <si>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</si>
  <si>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</si>
  <si>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</si>
  <si>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</si>
  <si>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</si>
  <si>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Pictures</t>
  </si>
  <si>
    <t>Gender</t>
  </si>
  <si>
    <t>Family</t>
  </si>
  <si>
    <t>Description</t>
  </si>
  <si>
    <t>Model</t>
  </si>
  <si>
    <t>Parte</t>
  </si>
  <si>
    <t>Colour</t>
  </si>
  <si>
    <t>Com.</t>
  </si>
  <si>
    <t>Retail price</t>
  </si>
  <si>
    <t>QTY</t>
  </si>
  <si>
    <t>Man</t>
  </si>
  <si>
    <t>5 pockets</t>
  </si>
  <si>
    <t>BELTHER L.32 PANTALONI</t>
  </si>
  <si>
    <t>00S4IN</t>
  </si>
  <si>
    <t>084CU</t>
  </si>
  <si>
    <t>00S4IN084CU</t>
  </si>
  <si>
    <t>BELTHER L.34 PANTALONI</t>
  </si>
  <si>
    <t>00S4IP</t>
  </si>
  <si>
    <t>00S4IP084CU</t>
  </si>
  <si>
    <t>BUSTER L.34 PANTALONI</t>
  </si>
  <si>
    <t>00SDHC</t>
  </si>
  <si>
    <t>0855L</t>
  </si>
  <si>
    <t>00SDHC0855L</t>
  </si>
  <si>
    <t>IAKOP L.32 PANTALONI</t>
  </si>
  <si>
    <t>00CLXE</t>
  </si>
  <si>
    <t>0R84A</t>
  </si>
  <si>
    <t>02</t>
  </si>
  <si>
    <t>00CLXE0R84A</t>
  </si>
  <si>
    <t>KRAYVER L.30 PANTALONI</t>
  </si>
  <si>
    <t>00S5A3</t>
  </si>
  <si>
    <t>R845B</t>
  </si>
  <si>
    <t>00S5A3R845B</t>
  </si>
  <si>
    <t>KRAYVER L.32 PANTALONI</t>
  </si>
  <si>
    <t>00S5A4</t>
  </si>
  <si>
    <t>00S5A4R845B</t>
  </si>
  <si>
    <t>LARKEE L.32 PANTALONI</t>
  </si>
  <si>
    <t>00C06Q</t>
  </si>
  <si>
    <t>00C06Q0R84A</t>
  </si>
  <si>
    <t>R5W88</t>
  </si>
  <si>
    <t>00C06QR5W88</t>
  </si>
  <si>
    <t>STICKKER L.32 PANTALONI</t>
  </si>
  <si>
    <t>00SIV6</t>
  </si>
  <si>
    <t>0684J</t>
  </si>
  <si>
    <t>00SIV60684J</t>
  </si>
  <si>
    <t>TEPPHAR L.30 PANTALONI</t>
  </si>
  <si>
    <t>00CKRH</t>
  </si>
  <si>
    <t>084HV</t>
  </si>
  <si>
    <t>00CKRH084HV</t>
  </si>
  <si>
    <t>TEPPHAR L.32 PANTALONI</t>
  </si>
  <si>
    <t>00CKRI</t>
  </si>
  <si>
    <t>R46D8</t>
  </si>
  <si>
    <t>00CKRIR46D8</t>
  </si>
  <si>
    <t>THAVAR L.32 PANTALONI</t>
  </si>
  <si>
    <t>00CKS1</t>
  </si>
  <si>
    <t>0607A</t>
  </si>
  <si>
    <t>00CKS10607A</t>
  </si>
  <si>
    <t>RV418</t>
  </si>
  <si>
    <t>00CKS1RV418</t>
  </si>
  <si>
    <t>THAVAR L.34 PANTALONI</t>
  </si>
  <si>
    <t>00CKS2</t>
  </si>
  <si>
    <t>00CKS20607A</t>
  </si>
  <si>
    <t>THAVAR-XP L.32 PANTALONI</t>
  </si>
  <si>
    <t>00SECG</t>
  </si>
  <si>
    <t>R5F86</t>
  </si>
  <si>
    <t>00SECGR5F86</t>
  </si>
  <si>
    <t>THOMMER L.32 PANTALONI</t>
  </si>
  <si>
    <t>00SW1Q</t>
  </si>
  <si>
    <t>084LC</t>
  </si>
  <si>
    <t>00SW1Q084LC</t>
  </si>
  <si>
    <t>THOMMER L.34 PANTALONI</t>
  </si>
  <si>
    <t>00SW1R</t>
  </si>
  <si>
    <t>00SW1R084LC</t>
  </si>
  <si>
    <t>TROXER L.32 PANTALONI</t>
  </si>
  <si>
    <t>00SYID</t>
  </si>
  <si>
    <t>R54S8</t>
  </si>
  <si>
    <t>00SYIDR54S8</t>
  </si>
  <si>
    <t>WAYKEE L.34 PANTALONI</t>
  </si>
  <si>
    <t>00S11C</t>
  </si>
  <si>
    <t>00S11C084LC</t>
  </si>
  <si>
    <t>Diesel_1K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</si>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</sst>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scheme val="minor"/>
    </font>
    <font>
      <sz val="12"/>
      <name val="Calibri"/>
      <scheme val="minor"/>
    </font>
    <font>
      <b/>
      <sz val="11"/>
      <name val="Calibri"/>
      <scheme val="minor"/>
    </font>
    <font>
      <b/>
      <sz val="18"/>
      <name val="Calibri"/>
      <scheme val="minor"/>
    </font>
    <font>
      <sz val="11"/>
      <name val="Calibri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right"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/>
    </xf>
    <xf numFmtId="0" fontId="6" fillId="0" borderId="0" xfId="0" quotePrefix="1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3" fillId="0" borderId="29" xfId="0" quotePrefix="1" applyFont="1" applyBorder="1" applyAlignment="1">
      <alignment horizontal="left" vertical="center"/>
    </xf>
    <xf numFmtId="0" fontId="3" fillId="0" borderId="30" xfId="0" quotePrefix="1" applyFont="1" applyBorder="1" applyAlignment="1">
      <alignment horizontal="left" vertical="center"/>
    </xf>
    <xf numFmtId="0" fontId="3" fillId="0" borderId="31" xfId="0" quotePrefix="1" applyFont="1" applyBorder="1" applyAlignment="1">
      <alignment horizontal="left" vertical="center"/>
    </xf>
    <xf numFmtId="0" fontId="3" fillId="0" borderId="32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left" vertical="center"/>
    </xf>
    <xf numFmtId="0" fontId="3" fillId="0" borderId="34" xfId="0" quotePrefix="1" applyFont="1" applyBorder="1" applyAlignment="1">
      <alignment horizontal="left" vertical="center"/>
    </xf>
    <xf numFmtId="0" fontId="3" fillId="0" borderId="35" xfId="0" quotePrefix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36" xfId="0" quotePrefix="1" applyNumberFormat="1" applyFont="1" applyBorder="1" applyAlignment="1">
      <alignment horizontal="right" vertical="center"/>
    </xf>
    <xf numFmtId="164" fontId="3" fillId="0" borderId="37" xfId="0" quotePrefix="1" applyNumberFormat="1" applyFont="1" applyBorder="1" applyAlignment="1">
      <alignment horizontal="right" vertical="center"/>
    </xf>
    <xf numFmtId="164" fontId="3" fillId="0" borderId="38" xfId="0" quotePrefix="1" applyNumberFormat="1" applyFont="1" applyBorder="1" applyAlignment="1">
      <alignment horizontal="right" vertical="center"/>
    </xf>
    <xf numFmtId="164" fontId="3" fillId="0" borderId="39" xfId="0" quotePrefix="1" applyNumberFormat="1" applyFont="1" applyBorder="1" applyAlignment="1">
      <alignment horizontal="right" vertical="center"/>
    </xf>
    <xf numFmtId="0" fontId="3" fillId="0" borderId="40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4" xfId="0" quotePrefix="1" applyFont="1" applyBorder="1" applyAlignment="1">
      <alignment horizontal="left" vertical="center"/>
    </xf>
    <xf numFmtId="0" fontId="3" fillId="0" borderId="41" xfId="0" quotePrefix="1" applyFont="1" applyBorder="1" applyAlignment="1">
      <alignment horizontal="left" vertical="center"/>
    </xf>
    <xf numFmtId="0" fontId="3" fillId="0" borderId="30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35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304306</xdr:colOff>
      <xdr:row>11</xdr:row>
      <xdr:rowOff>125400</xdr:rowOff>
    </xdr:from>
    <xdr:to>
      <xdr:col>0</xdr:col>
      <xdr:colOff>1511795</xdr:colOff>
      <xdr:row>11</xdr:row>
      <xdr:rowOff>2465400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306" y="11568100"/>
          <a:ext cx="1207489" cy="2340000"/>
        </a:xfrm>
        <a:prstGeom prst="rect">
          <a:avLst/>
        </a:prstGeom>
      </xdr:spPr>
    </xdr:pic>
    <xdr:clientData/>
  </xdr:twoCellAnchor>
  <xdr:twoCellAnchor>
    <xdr:from>
      <xdr:col>0</xdr:col>
      <xdr:colOff>414547</xdr:colOff>
      <xdr:row>15</xdr:row>
      <xdr:rowOff>138100</xdr:rowOff>
    </xdr:from>
    <xdr:to>
      <xdr:col>0</xdr:col>
      <xdr:colOff>1452354</xdr:colOff>
      <xdr:row>15</xdr:row>
      <xdr:rowOff>2478100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4547" y="17321200"/>
          <a:ext cx="1037807" cy="2340000"/>
        </a:xfrm>
        <a:prstGeom prst="rect">
          <a:avLst/>
        </a:prstGeom>
      </xdr:spPr>
    </xdr:pic>
    <xdr:clientData/>
  </xdr:twoCellAnchor>
  <xdr:twoCellAnchor>
    <xdr:from>
      <xdr:col>0</xdr:col>
      <xdr:colOff>457251</xdr:colOff>
      <xdr:row>16</xdr:row>
      <xdr:rowOff>61900</xdr:rowOff>
    </xdr:from>
    <xdr:to>
      <xdr:col>0</xdr:col>
      <xdr:colOff>1333450</xdr:colOff>
      <xdr:row>16</xdr:row>
      <xdr:rowOff>2401900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51" y="19759600"/>
          <a:ext cx="876199" cy="2340000"/>
        </a:xfrm>
        <a:prstGeom prst="rect">
          <a:avLst/>
        </a:prstGeom>
      </xdr:spPr>
    </xdr:pic>
    <xdr:clientData/>
  </xdr:twoCellAnchor>
  <xdr:twoCellAnchor>
    <xdr:from>
      <xdr:col>0</xdr:col>
      <xdr:colOff>414327</xdr:colOff>
      <xdr:row>17</xdr:row>
      <xdr:rowOff>112700</xdr:rowOff>
    </xdr:from>
    <xdr:to>
      <xdr:col>0</xdr:col>
      <xdr:colOff>1270000</xdr:colOff>
      <xdr:row>17</xdr:row>
      <xdr:rowOff>2452700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4327" y="22325000"/>
          <a:ext cx="855673" cy="2340000"/>
        </a:xfrm>
        <a:prstGeom prst="rect">
          <a:avLst/>
        </a:prstGeom>
      </xdr:spPr>
    </xdr:pic>
    <xdr:clientData/>
  </xdr:twoCellAnchor>
  <xdr:twoCellAnchor>
    <xdr:from>
      <xdr:col>0</xdr:col>
      <xdr:colOff>265348</xdr:colOff>
      <xdr:row>18</xdr:row>
      <xdr:rowOff>112700</xdr:rowOff>
    </xdr:from>
    <xdr:to>
      <xdr:col>0</xdr:col>
      <xdr:colOff>1306024</xdr:colOff>
      <xdr:row>18</xdr:row>
      <xdr:rowOff>2336800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348" y="24839600"/>
          <a:ext cx="1040676" cy="2224100"/>
        </a:xfrm>
        <a:prstGeom prst="rect">
          <a:avLst/>
        </a:prstGeom>
      </xdr:spPr>
    </xdr:pic>
    <xdr:clientData/>
  </xdr:twoCellAnchor>
  <xdr:twoCellAnchor>
    <xdr:from>
      <xdr:col>0</xdr:col>
      <xdr:colOff>407322</xdr:colOff>
      <xdr:row>5</xdr:row>
      <xdr:rowOff>146049</xdr:rowOff>
    </xdr:from>
    <xdr:to>
      <xdr:col>0</xdr:col>
      <xdr:colOff>1397000</xdr:colOff>
      <xdr:row>6</xdr:row>
      <xdr:rowOff>1161344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7322" y="1555749"/>
          <a:ext cx="989678" cy="2272595"/>
        </a:xfrm>
        <a:prstGeom prst="rect">
          <a:avLst/>
        </a:prstGeom>
      </xdr:spPr>
    </xdr:pic>
    <xdr:clientData/>
  </xdr:twoCellAnchor>
  <xdr:twoCellAnchor>
    <xdr:from>
      <xdr:col>0</xdr:col>
      <xdr:colOff>425799</xdr:colOff>
      <xdr:row>7</xdr:row>
      <xdr:rowOff>163500</xdr:rowOff>
    </xdr:from>
    <xdr:to>
      <xdr:col>0</xdr:col>
      <xdr:colOff>1358901</xdr:colOff>
      <xdr:row>7</xdr:row>
      <xdr:rowOff>2322500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5799" y="4087800"/>
          <a:ext cx="933102" cy="2159000"/>
        </a:xfrm>
        <a:prstGeom prst="rect">
          <a:avLst/>
        </a:prstGeom>
      </xdr:spPr>
    </xdr:pic>
    <xdr:clientData/>
  </xdr:twoCellAnchor>
  <xdr:twoCellAnchor>
    <xdr:from>
      <xdr:col>0</xdr:col>
      <xdr:colOff>558889</xdr:colOff>
      <xdr:row>8</xdr:row>
      <xdr:rowOff>127000</xdr:rowOff>
    </xdr:from>
    <xdr:to>
      <xdr:col>0</xdr:col>
      <xdr:colOff>1676400</xdr:colOff>
      <xdr:row>8</xdr:row>
      <xdr:rowOff>2409916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8889" y="6540500"/>
          <a:ext cx="1117511" cy="2282916"/>
        </a:xfrm>
        <a:prstGeom prst="rect">
          <a:avLst/>
        </a:prstGeom>
      </xdr:spPr>
    </xdr:pic>
    <xdr:clientData/>
  </xdr:twoCellAnchor>
  <xdr:twoCellAnchor>
    <xdr:from>
      <xdr:col>0</xdr:col>
      <xdr:colOff>468093</xdr:colOff>
      <xdr:row>9</xdr:row>
      <xdr:rowOff>125400</xdr:rowOff>
    </xdr:from>
    <xdr:to>
      <xdr:col>0</xdr:col>
      <xdr:colOff>1828800</xdr:colOff>
      <xdr:row>10</xdr:row>
      <xdr:rowOff>1208100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93" y="9053500"/>
          <a:ext cx="1360707" cy="2340000"/>
        </a:xfrm>
        <a:prstGeom prst="rect">
          <a:avLst/>
        </a:prstGeom>
      </xdr:spPr>
    </xdr:pic>
    <xdr:clientData/>
  </xdr:twoCellAnchor>
  <xdr:twoCellAnchor>
    <xdr:from>
      <xdr:col>0</xdr:col>
      <xdr:colOff>425697</xdr:colOff>
      <xdr:row>13</xdr:row>
      <xdr:rowOff>163500</xdr:rowOff>
    </xdr:from>
    <xdr:to>
      <xdr:col>0</xdr:col>
      <xdr:colOff>1352303</xdr:colOff>
      <xdr:row>13</xdr:row>
      <xdr:rowOff>2503500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5697" y="14400200"/>
          <a:ext cx="926606" cy="2340000"/>
        </a:xfrm>
        <a:prstGeom prst="rect">
          <a:avLst/>
        </a:prstGeom>
      </xdr:spPr>
    </xdr:pic>
    <xdr:clientData/>
  </xdr:twoCellAnchor>
  <xdr:twoCellAnchor>
    <xdr:from>
      <xdr:col>0</xdr:col>
      <xdr:colOff>343476</xdr:colOff>
      <xdr:row>20</xdr:row>
      <xdr:rowOff>74600</xdr:rowOff>
    </xdr:from>
    <xdr:to>
      <xdr:col>0</xdr:col>
      <xdr:colOff>1384300</xdr:colOff>
      <xdr:row>21</xdr:row>
      <xdr:rowOff>933121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476" y="27671700"/>
          <a:ext cx="1040824" cy="2115821"/>
        </a:xfrm>
        <a:prstGeom prst="rect">
          <a:avLst/>
        </a:prstGeom>
      </xdr:spPr>
    </xdr:pic>
    <xdr:clientData/>
  </xdr:twoCellAnchor>
  <xdr:twoCellAnchor>
    <xdr:from>
      <xdr:col>0</xdr:col>
      <xdr:colOff>288323</xdr:colOff>
      <xdr:row>22</xdr:row>
      <xdr:rowOff>176200</xdr:rowOff>
    </xdr:from>
    <xdr:to>
      <xdr:col>0</xdr:col>
      <xdr:colOff>1181101</xdr:colOff>
      <xdr:row>22</xdr:row>
      <xdr:rowOff>2451100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323" y="30097400"/>
          <a:ext cx="892778" cy="2274900"/>
        </a:xfrm>
        <a:prstGeom prst="rect">
          <a:avLst/>
        </a:prstGeom>
      </xdr:spPr>
    </xdr:pic>
    <xdr:clientData/>
  </xdr:twoCellAnchor>
  <xdr:twoCellAnchor>
    <xdr:from>
      <xdr:col>0</xdr:col>
      <xdr:colOff>403244</xdr:colOff>
      <xdr:row>23</xdr:row>
      <xdr:rowOff>150800</xdr:rowOff>
    </xdr:from>
    <xdr:to>
      <xdr:col>0</xdr:col>
      <xdr:colOff>1241855</xdr:colOff>
      <xdr:row>23</xdr:row>
      <xdr:rowOff>2349500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3244" y="32586600"/>
          <a:ext cx="838611" cy="219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7"/>
  <sheetViews>
    <sheetView showGridLines="0" tabSelected="1" workbookViewId="0">
      <selection activeCell="AA6" sqref="AA6"/>
    </sheetView>
  </sheetViews>
  <sheetFormatPr defaultColWidth="8.85546875" defaultRowHeight="15.75" x14ac:dyDescent="0.2"/>
  <cols>
    <col min="1" max="1" width="21" style="2" customWidth="1"/>
    <col min="2" max="2" width="8.85546875" style="2"/>
    <col min="3" max="3" width="15.140625" style="7" bestFit="1" customWidth="1"/>
    <col min="4" max="4" width="25.85546875" style="2" bestFit="1" customWidth="1"/>
    <col min="5" max="5" width="9.42578125" style="2" bestFit="1" customWidth="1"/>
    <col min="6" max="6" width="8.42578125" style="2" bestFit="1" customWidth="1"/>
    <col min="7" max="7" width="9.42578125" style="2" bestFit="1" customWidth="1"/>
    <col min="8" max="8" width="11.5703125" style="2" customWidth="1"/>
    <col min="9" max="9" width="10" style="2" customWidth="1"/>
    <col min="10" max="10" width="8.5703125" style="7" customWidth="1"/>
    <col min="11" max="24" width="4.140625" style="43" customWidth="1"/>
    <col min="25" max="16384" width="8.85546875" style="6"/>
  </cols>
  <sheetData>
    <row r="1" spans="1:24" s="4" customFormat="1" x14ac:dyDescent="0.2">
      <c r="A1" s="1"/>
      <c r="B1" s="1"/>
      <c r="C1" s="3"/>
      <c r="D1" s="1"/>
      <c r="E1" s="1"/>
      <c r="F1" s="1"/>
      <c r="G1" s="1"/>
      <c r="H1" s="1"/>
      <c r="I1" s="2"/>
      <c r="J1" s="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8" customHeight="1" x14ac:dyDescent="0.2">
      <c r="A2" s="5" t="s">
        <v>94</v>
      </c>
      <c r="B2" s="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6.5" thickBot="1" x14ac:dyDescent="0.25"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6.5" thickBot="1" x14ac:dyDescent="0.25">
      <c r="I4" s="8"/>
      <c r="J4" s="14">
        <f>SUBTOTAL(9,J6:J24)</f>
        <v>1129</v>
      </c>
      <c r="K4" s="56" t="s">
        <v>95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/>
    </row>
    <row r="5" spans="1:24" s="1" customFormat="1" ht="16.5" thickBot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28" t="s">
        <v>1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7</v>
      </c>
      <c r="R5" s="29" t="s">
        <v>8</v>
      </c>
      <c r="S5" s="29" t="s">
        <v>9</v>
      </c>
      <c r="T5" s="29" t="s">
        <v>10</v>
      </c>
      <c r="U5" s="29" t="s">
        <v>11</v>
      </c>
      <c r="V5" s="29" t="s">
        <v>12</v>
      </c>
      <c r="W5" s="29" t="s">
        <v>13</v>
      </c>
      <c r="X5" s="30" t="s">
        <v>14</v>
      </c>
    </row>
    <row r="6" spans="1:24" ht="99" customHeight="1" x14ac:dyDescent="0.2">
      <c r="A6" s="19"/>
      <c r="B6" s="20" t="s">
        <v>25</v>
      </c>
      <c r="C6" s="52" t="s">
        <v>26</v>
      </c>
      <c r="D6" s="20" t="s">
        <v>27</v>
      </c>
      <c r="E6" s="20" t="s">
        <v>28</v>
      </c>
      <c r="F6" s="20" t="s">
        <v>29</v>
      </c>
      <c r="G6" s="20" t="s">
        <v>0</v>
      </c>
      <c r="H6" s="48" t="s">
        <v>30</v>
      </c>
      <c r="I6" s="44">
        <v>165</v>
      </c>
      <c r="J6" s="15">
        <f t="shared" ref="J6:J24" si="0">SUM(K6:X6)</f>
        <v>39</v>
      </c>
      <c r="K6" s="31"/>
      <c r="L6" s="32"/>
      <c r="M6" s="32"/>
      <c r="N6" s="32"/>
      <c r="O6" s="32"/>
      <c r="P6" s="32">
        <v>3</v>
      </c>
      <c r="Q6" s="32">
        <v>4</v>
      </c>
      <c r="R6" s="32">
        <v>6</v>
      </c>
      <c r="S6" s="32">
        <v>7</v>
      </c>
      <c r="T6" s="32">
        <v>6</v>
      </c>
      <c r="U6" s="32">
        <v>6</v>
      </c>
      <c r="V6" s="32">
        <v>3</v>
      </c>
      <c r="W6" s="32">
        <v>4</v>
      </c>
      <c r="X6" s="33"/>
    </row>
    <row r="7" spans="1:24" ht="99" customHeight="1" x14ac:dyDescent="0.2">
      <c r="A7" s="21"/>
      <c r="B7" s="10" t="s">
        <v>25</v>
      </c>
      <c r="C7" s="53" t="s">
        <v>26</v>
      </c>
      <c r="D7" s="10" t="s">
        <v>31</v>
      </c>
      <c r="E7" s="10" t="s">
        <v>32</v>
      </c>
      <c r="F7" s="10" t="s">
        <v>29</v>
      </c>
      <c r="G7" s="10" t="s">
        <v>0</v>
      </c>
      <c r="H7" s="49" t="s">
        <v>33</v>
      </c>
      <c r="I7" s="45">
        <v>165</v>
      </c>
      <c r="J7" s="16">
        <f t="shared" si="0"/>
        <v>27</v>
      </c>
      <c r="K7" s="34"/>
      <c r="L7" s="35"/>
      <c r="M7" s="35"/>
      <c r="N7" s="35"/>
      <c r="O7" s="35"/>
      <c r="P7" s="35">
        <v>1</v>
      </c>
      <c r="Q7" s="35">
        <v>4</v>
      </c>
      <c r="R7" s="35">
        <v>5</v>
      </c>
      <c r="S7" s="35">
        <v>7</v>
      </c>
      <c r="T7" s="35">
        <v>3</v>
      </c>
      <c r="U7" s="35">
        <v>5</v>
      </c>
      <c r="V7" s="35"/>
      <c r="W7" s="35">
        <v>2</v>
      </c>
      <c r="X7" s="36"/>
    </row>
    <row r="8" spans="1:24" ht="195.95" customHeight="1" x14ac:dyDescent="0.2">
      <c r="A8" s="22"/>
      <c r="B8" s="11" t="s">
        <v>25</v>
      </c>
      <c r="C8" s="54" t="s">
        <v>26</v>
      </c>
      <c r="D8" s="11" t="s">
        <v>34</v>
      </c>
      <c r="E8" s="11" t="s">
        <v>35</v>
      </c>
      <c r="F8" s="11" t="s">
        <v>36</v>
      </c>
      <c r="G8" s="11" t="s">
        <v>0</v>
      </c>
      <c r="H8" s="50" t="s">
        <v>37</v>
      </c>
      <c r="I8" s="46">
        <v>153</v>
      </c>
      <c r="J8" s="17">
        <f t="shared" si="0"/>
        <v>17</v>
      </c>
      <c r="K8" s="37"/>
      <c r="L8" s="38"/>
      <c r="M8" s="38"/>
      <c r="N8" s="38"/>
      <c r="O8" s="38"/>
      <c r="P8" s="38"/>
      <c r="Q8" s="38"/>
      <c r="R8" s="38"/>
      <c r="S8" s="38"/>
      <c r="T8" s="38">
        <v>5</v>
      </c>
      <c r="U8" s="38">
        <v>5</v>
      </c>
      <c r="V8" s="38">
        <v>6</v>
      </c>
      <c r="W8" s="38">
        <v>1</v>
      </c>
      <c r="X8" s="39"/>
    </row>
    <row r="9" spans="1:24" ht="198" customHeight="1" x14ac:dyDescent="0.2">
      <c r="A9" s="22"/>
      <c r="B9" s="10" t="s">
        <v>25</v>
      </c>
      <c r="C9" s="53" t="s">
        <v>26</v>
      </c>
      <c r="D9" s="10" t="s">
        <v>38</v>
      </c>
      <c r="E9" s="10" t="s">
        <v>39</v>
      </c>
      <c r="F9" s="10" t="s">
        <v>40</v>
      </c>
      <c r="G9" s="10" t="s">
        <v>41</v>
      </c>
      <c r="H9" s="49" t="s">
        <v>42</v>
      </c>
      <c r="I9" s="45">
        <v>153</v>
      </c>
      <c r="J9" s="16">
        <f t="shared" si="0"/>
        <v>135</v>
      </c>
      <c r="K9" s="34"/>
      <c r="L9" s="35"/>
      <c r="M9" s="35"/>
      <c r="N9" s="35"/>
      <c r="O9" s="35"/>
      <c r="P9" s="35">
        <v>21</v>
      </c>
      <c r="Q9" s="35">
        <v>33</v>
      </c>
      <c r="R9" s="35">
        <v>39</v>
      </c>
      <c r="S9" s="35">
        <v>33</v>
      </c>
      <c r="T9" s="35">
        <v>9</v>
      </c>
      <c r="U9" s="35"/>
      <c r="V9" s="35"/>
      <c r="W9" s="35"/>
      <c r="X9" s="36"/>
    </row>
    <row r="10" spans="1:24" ht="99" customHeight="1" x14ac:dyDescent="0.2">
      <c r="A10" s="23"/>
      <c r="B10" s="10" t="s">
        <v>25</v>
      </c>
      <c r="C10" s="53" t="s">
        <v>26</v>
      </c>
      <c r="D10" s="10" t="s">
        <v>43</v>
      </c>
      <c r="E10" s="10" t="s">
        <v>44</v>
      </c>
      <c r="F10" s="10" t="s">
        <v>45</v>
      </c>
      <c r="G10" s="10" t="s">
        <v>0</v>
      </c>
      <c r="H10" s="49" t="s">
        <v>46</v>
      </c>
      <c r="I10" s="45">
        <v>165</v>
      </c>
      <c r="J10" s="16">
        <f t="shared" si="0"/>
        <v>25</v>
      </c>
      <c r="K10" s="34"/>
      <c r="L10" s="35"/>
      <c r="M10" s="35"/>
      <c r="N10" s="35"/>
      <c r="O10" s="35"/>
      <c r="P10" s="35">
        <v>7</v>
      </c>
      <c r="Q10" s="35">
        <v>3</v>
      </c>
      <c r="R10" s="35">
        <v>15</v>
      </c>
      <c r="S10" s="35"/>
      <c r="T10" s="35"/>
      <c r="U10" s="35"/>
      <c r="V10" s="35"/>
      <c r="W10" s="35"/>
      <c r="X10" s="36"/>
    </row>
    <row r="11" spans="1:24" ht="99" customHeight="1" x14ac:dyDescent="0.2">
      <c r="A11" s="21"/>
      <c r="B11" s="10" t="s">
        <v>25</v>
      </c>
      <c r="C11" s="53" t="s">
        <v>26</v>
      </c>
      <c r="D11" s="10" t="s">
        <v>47</v>
      </c>
      <c r="E11" s="10" t="s">
        <v>48</v>
      </c>
      <c r="F11" s="10" t="s">
        <v>45</v>
      </c>
      <c r="G11" s="10" t="s">
        <v>0</v>
      </c>
      <c r="H11" s="49" t="s">
        <v>49</v>
      </c>
      <c r="I11" s="45">
        <v>165</v>
      </c>
      <c r="J11" s="16">
        <f t="shared" si="0"/>
        <v>65</v>
      </c>
      <c r="K11" s="34"/>
      <c r="L11" s="35"/>
      <c r="M11" s="35"/>
      <c r="N11" s="35"/>
      <c r="O11" s="35"/>
      <c r="P11" s="35">
        <v>3</v>
      </c>
      <c r="Q11" s="35">
        <v>14</v>
      </c>
      <c r="R11" s="35">
        <v>19</v>
      </c>
      <c r="S11" s="35">
        <v>19</v>
      </c>
      <c r="T11" s="35">
        <v>10</v>
      </c>
      <c r="U11" s="35"/>
      <c r="V11" s="35"/>
      <c r="W11" s="35"/>
      <c r="X11" s="36"/>
    </row>
    <row r="12" spans="1:24" ht="198" customHeight="1" x14ac:dyDescent="0.2">
      <c r="A12" s="22"/>
      <c r="B12" s="10" t="s">
        <v>25</v>
      </c>
      <c r="C12" s="53" t="s">
        <v>26</v>
      </c>
      <c r="D12" s="10" t="s">
        <v>50</v>
      </c>
      <c r="E12" s="10" t="s">
        <v>51</v>
      </c>
      <c r="F12" s="10" t="s">
        <v>40</v>
      </c>
      <c r="G12" s="10" t="s">
        <v>41</v>
      </c>
      <c r="H12" s="49" t="s">
        <v>52</v>
      </c>
      <c r="I12" s="45">
        <v>153</v>
      </c>
      <c r="J12" s="16">
        <f t="shared" si="0"/>
        <v>63</v>
      </c>
      <c r="K12" s="34"/>
      <c r="L12" s="35"/>
      <c r="M12" s="35"/>
      <c r="N12" s="35"/>
      <c r="O12" s="35"/>
      <c r="P12" s="35"/>
      <c r="Q12" s="35">
        <v>17</v>
      </c>
      <c r="R12" s="35">
        <v>20</v>
      </c>
      <c r="S12" s="35">
        <v>11</v>
      </c>
      <c r="T12" s="35">
        <v>15</v>
      </c>
      <c r="U12" s="35"/>
      <c r="V12" s="35"/>
      <c r="W12" s="35"/>
      <c r="X12" s="36"/>
    </row>
    <row r="13" spans="1:24" ht="21.95" customHeight="1" x14ac:dyDescent="0.2">
      <c r="A13" s="22"/>
      <c r="B13" s="10" t="s">
        <v>25</v>
      </c>
      <c r="C13" s="53" t="s">
        <v>26</v>
      </c>
      <c r="D13" s="10" t="s">
        <v>50</v>
      </c>
      <c r="E13" s="10" t="s">
        <v>51</v>
      </c>
      <c r="F13" s="10" t="s">
        <v>53</v>
      </c>
      <c r="G13" s="10" t="s">
        <v>0</v>
      </c>
      <c r="H13" s="49" t="s">
        <v>54</v>
      </c>
      <c r="I13" s="45">
        <v>165</v>
      </c>
      <c r="J13" s="16">
        <f t="shared" si="0"/>
        <v>210</v>
      </c>
      <c r="K13" s="34"/>
      <c r="L13" s="35"/>
      <c r="M13" s="35"/>
      <c r="N13" s="35"/>
      <c r="O13" s="35"/>
      <c r="P13" s="35">
        <v>6</v>
      </c>
      <c r="Q13" s="35">
        <v>15</v>
      </c>
      <c r="R13" s="35">
        <v>21</v>
      </c>
      <c r="S13" s="35">
        <v>36</v>
      </c>
      <c r="T13" s="35">
        <v>36</v>
      </c>
      <c r="U13" s="35">
        <v>42</v>
      </c>
      <c r="V13" s="35">
        <v>31</v>
      </c>
      <c r="W13" s="35">
        <v>19</v>
      </c>
      <c r="X13" s="36">
        <v>4</v>
      </c>
    </row>
    <row r="14" spans="1:24" ht="210" customHeight="1" x14ac:dyDescent="0.2">
      <c r="A14" s="22"/>
      <c r="B14" s="10" t="s">
        <v>25</v>
      </c>
      <c r="C14" s="53" t="s">
        <v>26</v>
      </c>
      <c r="D14" s="10" t="s">
        <v>55</v>
      </c>
      <c r="E14" s="10" t="s">
        <v>56</v>
      </c>
      <c r="F14" s="10" t="s">
        <v>57</v>
      </c>
      <c r="G14" s="10" t="s">
        <v>41</v>
      </c>
      <c r="H14" s="49" t="s">
        <v>58</v>
      </c>
      <c r="I14" s="45">
        <v>165</v>
      </c>
      <c r="J14" s="16">
        <f t="shared" si="0"/>
        <v>49</v>
      </c>
      <c r="K14" s="34"/>
      <c r="L14" s="35"/>
      <c r="M14" s="35"/>
      <c r="N14" s="35"/>
      <c r="O14" s="35"/>
      <c r="P14" s="35">
        <v>4</v>
      </c>
      <c r="Q14" s="35">
        <v>15</v>
      </c>
      <c r="R14" s="35">
        <v>5</v>
      </c>
      <c r="S14" s="35">
        <v>8</v>
      </c>
      <c r="T14" s="35">
        <v>9</v>
      </c>
      <c r="U14" s="35">
        <v>2</v>
      </c>
      <c r="V14" s="35">
        <v>5</v>
      </c>
      <c r="W14" s="35">
        <v>1</v>
      </c>
      <c r="X14" s="36"/>
    </row>
    <row r="15" spans="1:24" ht="21.95" customHeight="1" x14ac:dyDescent="0.2">
      <c r="A15" s="22"/>
      <c r="B15" s="9" t="s">
        <v>25</v>
      </c>
      <c r="C15" s="53" t="s">
        <v>26</v>
      </c>
      <c r="D15" s="10" t="s">
        <v>59</v>
      </c>
      <c r="E15" s="10" t="s">
        <v>60</v>
      </c>
      <c r="F15" s="10" t="s">
        <v>61</v>
      </c>
      <c r="G15" s="10" t="s">
        <v>0</v>
      </c>
      <c r="H15" s="49" t="s">
        <v>62</v>
      </c>
      <c r="I15" s="45">
        <v>165</v>
      </c>
      <c r="J15" s="16">
        <f t="shared" si="0"/>
        <v>10</v>
      </c>
      <c r="K15" s="34"/>
      <c r="L15" s="35"/>
      <c r="M15" s="35"/>
      <c r="N15" s="35"/>
      <c r="O15" s="35"/>
      <c r="P15" s="35"/>
      <c r="Q15" s="35"/>
      <c r="R15" s="35"/>
      <c r="S15" s="35"/>
      <c r="T15" s="35"/>
      <c r="U15" s="35">
        <v>10</v>
      </c>
      <c r="V15" s="35"/>
      <c r="W15" s="35"/>
      <c r="X15" s="36"/>
    </row>
    <row r="16" spans="1:24" ht="198" customHeight="1" x14ac:dyDescent="0.2">
      <c r="A16" s="22"/>
      <c r="B16" s="10" t="s">
        <v>25</v>
      </c>
      <c r="C16" s="53" t="s">
        <v>26</v>
      </c>
      <c r="D16" s="10" t="s">
        <v>63</v>
      </c>
      <c r="E16" s="10" t="s">
        <v>64</v>
      </c>
      <c r="F16" s="10" t="s">
        <v>65</v>
      </c>
      <c r="G16" s="10" t="s">
        <v>0</v>
      </c>
      <c r="H16" s="49" t="s">
        <v>66</v>
      </c>
      <c r="I16" s="45">
        <v>177</v>
      </c>
      <c r="J16" s="16">
        <f t="shared" si="0"/>
        <v>84</v>
      </c>
      <c r="K16" s="34"/>
      <c r="L16" s="35"/>
      <c r="M16" s="35"/>
      <c r="N16" s="35"/>
      <c r="O16" s="35"/>
      <c r="P16" s="35">
        <v>2</v>
      </c>
      <c r="Q16" s="35">
        <v>16</v>
      </c>
      <c r="R16" s="35">
        <v>14</v>
      </c>
      <c r="S16" s="35">
        <v>14</v>
      </c>
      <c r="T16" s="35">
        <v>14</v>
      </c>
      <c r="U16" s="35">
        <v>17</v>
      </c>
      <c r="V16" s="35">
        <v>3</v>
      </c>
      <c r="W16" s="35">
        <v>4</v>
      </c>
      <c r="X16" s="36"/>
    </row>
    <row r="17" spans="1:24" ht="198" customHeight="1" x14ac:dyDescent="0.2">
      <c r="A17" s="22"/>
      <c r="B17" s="10" t="s">
        <v>25</v>
      </c>
      <c r="C17" s="53" t="s">
        <v>26</v>
      </c>
      <c r="D17" s="10" t="s">
        <v>67</v>
      </c>
      <c r="E17" s="10" t="s">
        <v>68</v>
      </c>
      <c r="F17" s="10" t="s">
        <v>69</v>
      </c>
      <c r="G17" s="10" t="s">
        <v>0</v>
      </c>
      <c r="H17" s="49" t="s">
        <v>70</v>
      </c>
      <c r="I17" s="45">
        <v>142</v>
      </c>
      <c r="J17" s="16">
        <f t="shared" si="0"/>
        <v>19</v>
      </c>
      <c r="K17" s="34"/>
      <c r="L17" s="35"/>
      <c r="M17" s="35"/>
      <c r="N17" s="35"/>
      <c r="O17" s="35"/>
      <c r="P17" s="35">
        <v>4</v>
      </c>
      <c r="Q17" s="35">
        <v>4</v>
      </c>
      <c r="R17" s="35">
        <v>4</v>
      </c>
      <c r="S17" s="35"/>
      <c r="T17" s="35"/>
      <c r="U17" s="35"/>
      <c r="V17" s="35">
        <v>2</v>
      </c>
      <c r="W17" s="35">
        <v>5</v>
      </c>
      <c r="X17" s="36"/>
    </row>
    <row r="18" spans="1:24" ht="198" customHeight="1" x14ac:dyDescent="0.2">
      <c r="A18" s="22"/>
      <c r="B18" s="10" t="s">
        <v>25</v>
      </c>
      <c r="C18" s="53" t="s">
        <v>26</v>
      </c>
      <c r="D18" s="10" t="s">
        <v>67</v>
      </c>
      <c r="E18" s="10" t="s">
        <v>68</v>
      </c>
      <c r="F18" s="10" t="s">
        <v>71</v>
      </c>
      <c r="G18" s="10" t="s">
        <v>0</v>
      </c>
      <c r="H18" s="49" t="s">
        <v>72</v>
      </c>
      <c r="I18" s="45">
        <v>165</v>
      </c>
      <c r="J18" s="16">
        <f t="shared" si="0"/>
        <v>106</v>
      </c>
      <c r="K18" s="34"/>
      <c r="L18" s="35"/>
      <c r="M18" s="35"/>
      <c r="N18" s="35"/>
      <c r="O18" s="35"/>
      <c r="P18" s="35">
        <v>10</v>
      </c>
      <c r="Q18" s="35">
        <v>12</v>
      </c>
      <c r="R18" s="35">
        <v>29</v>
      </c>
      <c r="S18" s="35">
        <v>36</v>
      </c>
      <c r="T18" s="35">
        <v>12</v>
      </c>
      <c r="U18" s="35">
        <v>7</v>
      </c>
      <c r="V18" s="35"/>
      <c r="W18" s="35"/>
      <c r="X18" s="36"/>
    </row>
    <row r="19" spans="1:24" ht="198" customHeight="1" x14ac:dyDescent="0.2">
      <c r="A19" s="22"/>
      <c r="B19" s="10" t="s">
        <v>25</v>
      </c>
      <c r="C19" s="53" t="s">
        <v>26</v>
      </c>
      <c r="D19" s="10" t="s">
        <v>73</v>
      </c>
      <c r="E19" s="10" t="s">
        <v>74</v>
      </c>
      <c r="F19" s="10" t="s">
        <v>69</v>
      </c>
      <c r="G19" s="10" t="s">
        <v>0</v>
      </c>
      <c r="H19" s="49" t="s">
        <v>75</v>
      </c>
      <c r="I19" s="45">
        <v>142</v>
      </c>
      <c r="J19" s="16">
        <f t="shared" si="0"/>
        <v>3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>
        <v>3</v>
      </c>
      <c r="V19" s="35"/>
      <c r="W19" s="35"/>
      <c r="X19" s="36"/>
    </row>
    <row r="20" spans="1:24" ht="27.95" customHeight="1" x14ac:dyDescent="0.2">
      <c r="A20" s="22"/>
      <c r="B20" s="10" t="s">
        <v>25</v>
      </c>
      <c r="C20" s="53" t="s">
        <v>26</v>
      </c>
      <c r="D20" s="10" t="s">
        <v>76</v>
      </c>
      <c r="E20" s="10" t="s">
        <v>77</v>
      </c>
      <c r="F20" s="10" t="s">
        <v>78</v>
      </c>
      <c r="G20" s="10" t="s">
        <v>0</v>
      </c>
      <c r="H20" s="49" t="s">
        <v>79</v>
      </c>
      <c r="I20" s="45">
        <v>142</v>
      </c>
      <c r="J20" s="16">
        <f t="shared" si="0"/>
        <v>142</v>
      </c>
      <c r="K20" s="34"/>
      <c r="L20" s="35"/>
      <c r="M20" s="35"/>
      <c r="N20" s="35"/>
      <c r="O20" s="35"/>
      <c r="P20" s="35">
        <v>7</v>
      </c>
      <c r="Q20" s="35">
        <v>14</v>
      </c>
      <c r="R20" s="35">
        <v>21</v>
      </c>
      <c r="S20" s="35">
        <v>26</v>
      </c>
      <c r="T20" s="35">
        <v>24</v>
      </c>
      <c r="U20" s="35">
        <v>24</v>
      </c>
      <c r="V20" s="35">
        <v>14</v>
      </c>
      <c r="W20" s="35">
        <v>9</v>
      </c>
      <c r="X20" s="36">
        <v>3</v>
      </c>
    </row>
    <row r="21" spans="1:24" ht="99" customHeight="1" x14ac:dyDescent="0.2">
      <c r="A21" s="23"/>
      <c r="B21" s="10" t="s">
        <v>25</v>
      </c>
      <c r="C21" s="53" t="s">
        <v>26</v>
      </c>
      <c r="D21" s="10" t="s">
        <v>80</v>
      </c>
      <c r="E21" s="10" t="s">
        <v>81</v>
      </c>
      <c r="F21" s="10" t="s">
        <v>82</v>
      </c>
      <c r="G21" s="10" t="s">
        <v>0</v>
      </c>
      <c r="H21" s="49" t="s">
        <v>83</v>
      </c>
      <c r="I21" s="45">
        <v>153</v>
      </c>
      <c r="J21" s="16">
        <f t="shared" si="0"/>
        <v>17</v>
      </c>
      <c r="K21" s="34"/>
      <c r="L21" s="35"/>
      <c r="M21" s="35"/>
      <c r="N21" s="35"/>
      <c r="O21" s="35"/>
      <c r="P21" s="35">
        <v>6</v>
      </c>
      <c r="Q21" s="35">
        <v>2</v>
      </c>
      <c r="R21" s="35"/>
      <c r="S21" s="35"/>
      <c r="T21" s="35"/>
      <c r="U21" s="35">
        <v>2</v>
      </c>
      <c r="V21" s="35">
        <v>1</v>
      </c>
      <c r="W21" s="35">
        <v>5</v>
      </c>
      <c r="X21" s="36">
        <v>1</v>
      </c>
    </row>
    <row r="22" spans="1:24" ht="84" customHeight="1" x14ac:dyDescent="0.2">
      <c r="A22" s="21"/>
      <c r="B22" s="10" t="s">
        <v>25</v>
      </c>
      <c r="C22" s="53" t="s">
        <v>26</v>
      </c>
      <c r="D22" s="10" t="s">
        <v>84</v>
      </c>
      <c r="E22" s="10" t="s">
        <v>85</v>
      </c>
      <c r="F22" s="10" t="s">
        <v>82</v>
      </c>
      <c r="G22" s="10" t="s">
        <v>0</v>
      </c>
      <c r="H22" s="49" t="s">
        <v>86</v>
      </c>
      <c r="I22" s="45">
        <v>153</v>
      </c>
      <c r="J22" s="16">
        <f t="shared" si="0"/>
        <v>28</v>
      </c>
      <c r="K22" s="34"/>
      <c r="L22" s="35"/>
      <c r="M22" s="35"/>
      <c r="N22" s="35"/>
      <c r="O22" s="35"/>
      <c r="P22" s="35"/>
      <c r="Q22" s="35">
        <v>2</v>
      </c>
      <c r="R22" s="35">
        <v>6</v>
      </c>
      <c r="S22" s="35">
        <v>6</v>
      </c>
      <c r="T22" s="35">
        <v>2</v>
      </c>
      <c r="U22" s="35">
        <v>10</v>
      </c>
      <c r="V22" s="35">
        <v>1</v>
      </c>
      <c r="W22" s="35"/>
      <c r="X22" s="36">
        <v>1</v>
      </c>
    </row>
    <row r="23" spans="1:24" ht="198" customHeight="1" x14ac:dyDescent="0.2">
      <c r="A23" s="22"/>
      <c r="B23" s="10" t="s">
        <v>25</v>
      </c>
      <c r="C23" s="53" t="s">
        <v>26</v>
      </c>
      <c r="D23" s="10" t="s">
        <v>87</v>
      </c>
      <c r="E23" s="10" t="s">
        <v>88</v>
      </c>
      <c r="F23" s="10" t="s">
        <v>89</v>
      </c>
      <c r="G23" s="10" t="s">
        <v>0</v>
      </c>
      <c r="H23" s="49" t="s">
        <v>90</v>
      </c>
      <c r="I23" s="45">
        <v>177</v>
      </c>
      <c r="J23" s="16">
        <f t="shared" si="0"/>
        <v>47</v>
      </c>
      <c r="K23" s="34"/>
      <c r="L23" s="35"/>
      <c r="M23" s="35"/>
      <c r="N23" s="35"/>
      <c r="O23" s="35"/>
      <c r="P23" s="35">
        <v>15</v>
      </c>
      <c r="Q23" s="35">
        <v>3</v>
      </c>
      <c r="R23" s="35">
        <v>8</v>
      </c>
      <c r="S23" s="35">
        <v>14</v>
      </c>
      <c r="T23" s="35">
        <v>3</v>
      </c>
      <c r="U23" s="35">
        <v>4</v>
      </c>
      <c r="V23" s="35"/>
      <c r="W23" s="35"/>
      <c r="X23" s="36"/>
    </row>
    <row r="24" spans="1:24" ht="198" customHeight="1" thickBot="1" x14ac:dyDescent="0.25">
      <c r="A24" s="24"/>
      <c r="B24" s="25" t="s">
        <v>25</v>
      </c>
      <c r="C24" s="55" t="s">
        <v>26</v>
      </c>
      <c r="D24" s="25" t="s">
        <v>91</v>
      </c>
      <c r="E24" s="25" t="s">
        <v>92</v>
      </c>
      <c r="F24" s="25" t="s">
        <v>82</v>
      </c>
      <c r="G24" s="25" t="s">
        <v>0</v>
      </c>
      <c r="H24" s="51" t="s">
        <v>93</v>
      </c>
      <c r="I24" s="47">
        <v>153</v>
      </c>
      <c r="J24" s="18">
        <f t="shared" si="0"/>
        <v>43</v>
      </c>
      <c r="K24" s="40"/>
      <c r="L24" s="41"/>
      <c r="M24" s="41"/>
      <c r="N24" s="41"/>
      <c r="O24" s="41"/>
      <c r="P24" s="41">
        <v>9</v>
      </c>
      <c r="Q24" s="41">
        <v>7</v>
      </c>
      <c r="R24" s="41">
        <v>6</v>
      </c>
      <c r="S24" s="41">
        <v>7</v>
      </c>
      <c r="T24" s="41">
        <v>4</v>
      </c>
      <c r="U24" s="41">
        <v>5</v>
      </c>
      <c r="V24" s="41">
        <v>5</v>
      </c>
      <c r="W24" s="41"/>
      <c r="X24" s="42"/>
    </row>
    <row r="25" spans="1:24" ht="27.95" customHeight="1" x14ac:dyDescent="0.2"/>
    <row r="26" spans="1:24" ht="27.95" customHeight="1" x14ac:dyDescent="0.2"/>
    <row r="27" spans="1:24" ht="27.95" customHeight="1" x14ac:dyDescent="0.2"/>
    <row r="28" spans="1:24" ht="27.95" customHeight="1" x14ac:dyDescent="0.2"/>
    <row r="29" spans="1:24" ht="27.95" customHeight="1" x14ac:dyDescent="0.2"/>
    <row r="30" spans="1:24" ht="27.95" customHeight="1" x14ac:dyDescent="0.2"/>
    <row r="31" spans="1:24" ht="27.95" customHeight="1" x14ac:dyDescent="0.2"/>
    <row r="32" spans="1:24" ht="27.95" customHeight="1" x14ac:dyDescent="0.2"/>
    <row r="33" ht="27.95" customHeight="1" x14ac:dyDescent="0.2"/>
    <row r="34" ht="27.95" customHeight="1" x14ac:dyDescent="0.2"/>
    <row r="35" ht="27.95" customHeight="1" x14ac:dyDescent="0.2"/>
    <row r="36" ht="27.95" customHeight="1" x14ac:dyDescent="0.2"/>
    <row r="37" ht="27.95" customHeight="1" x14ac:dyDescent="0.2"/>
    <row r="38" ht="27.95" customHeight="1" x14ac:dyDescent="0.2"/>
    <row r="39" ht="27.95" customHeight="1" x14ac:dyDescent="0.2"/>
    <row r="40" ht="27.95" customHeight="1" x14ac:dyDescent="0.2"/>
    <row r="41" ht="27.95" customHeight="1" x14ac:dyDescent="0.2"/>
    <row r="42" ht="27.95" customHeight="1" x14ac:dyDescent="0.2"/>
    <row r="43" ht="27.95" customHeight="1" x14ac:dyDescent="0.2"/>
    <row r="44" ht="27.95" customHeight="1" x14ac:dyDescent="0.2"/>
    <row r="45" ht="27.95" customHeight="1" x14ac:dyDescent="0.2"/>
    <row r="46" ht="27.95" customHeight="1" x14ac:dyDescent="0.2"/>
    <row r="47" ht="27.95" customHeight="1" x14ac:dyDescent="0.2"/>
    <row r="48" ht="27.95" customHeight="1" x14ac:dyDescent="0.2"/>
    <row r="49" ht="27.95" customHeight="1" x14ac:dyDescent="0.2"/>
    <row r="50" ht="27.95" customHeight="1" x14ac:dyDescent="0.2"/>
    <row r="51" ht="27.95" customHeight="1" x14ac:dyDescent="0.2"/>
    <row r="52" ht="27.95" customHeight="1" x14ac:dyDescent="0.2"/>
    <row r="53" ht="27.95" customHeight="1" x14ac:dyDescent="0.2"/>
    <row r="54" ht="27.95" customHeight="1" x14ac:dyDescent="0.2"/>
    <row r="55" ht="27.95" customHeight="1" x14ac:dyDescent="0.2"/>
    <row r="56" ht="27.95" customHeight="1" x14ac:dyDescent="0.2"/>
    <row r="57" ht="27.95" customHeight="1" x14ac:dyDescent="0.2"/>
    <row r="58" ht="27.95" customHeight="1" x14ac:dyDescent="0.2"/>
    <row r="59" ht="27.95" customHeight="1" x14ac:dyDescent="0.2"/>
    <row r="60" ht="27.95" customHeight="1" x14ac:dyDescent="0.2"/>
    <row r="61" ht="27.95" customHeight="1" x14ac:dyDescent="0.2"/>
    <row r="62" ht="27.95" customHeight="1" x14ac:dyDescent="0.2"/>
    <row r="63" ht="27.95" customHeight="1" x14ac:dyDescent="0.2"/>
    <row r="64" ht="27.95" customHeight="1" x14ac:dyDescent="0.2"/>
    <row r="65" ht="27.95" customHeight="1" x14ac:dyDescent="0.2"/>
    <row r="66" ht="27.95" customHeight="1" x14ac:dyDescent="0.2"/>
    <row r="67" ht="27.95" customHeight="1" x14ac:dyDescent="0.2"/>
    <row r="68" ht="27.95" customHeight="1" x14ac:dyDescent="0.2"/>
    <row r="69" ht="27.95" customHeight="1" x14ac:dyDescent="0.2"/>
    <row r="70" ht="27.95" customHeight="1" x14ac:dyDescent="0.2"/>
    <row r="71" ht="27.95" customHeight="1" x14ac:dyDescent="0.2"/>
    <row r="72" ht="27.95" customHeight="1" x14ac:dyDescent="0.2"/>
    <row r="73" ht="27.95" customHeight="1" x14ac:dyDescent="0.2"/>
    <row r="74" ht="27.95" customHeight="1" x14ac:dyDescent="0.2"/>
    <row r="75" ht="27.95" customHeight="1" x14ac:dyDescent="0.2"/>
    <row r="76" ht="27.95" customHeight="1" x14ac:dyDescent="0.2"/>
    <row r="77" ht="27.95" customHeight="1" x14ac:dyDescent="0.2"/>
    <row r="78" ht="27.95" customHeight="1" x14ac:dyDescent="0.2"/>
    <row r="79" ht="27.95" customHeight="1" x14ac:dyDescent="0.2"/>
    <row r="80" ht="27.95" customHeight="1" x14ac:dyDescent="0.2"/>
    <row r="81" ht="27.95" customHeight="1" x14ac:dyDescent="0.2"/>
    <row r="82" ht="27.95" customHeight="1" x14ac:dyDescent="0.2"/>
    <row r="83" ht="27.95" customHeight="1" x14ac:dyDescent="0.2"/>
    <row r="84" ht="27.95" customHeight="1" x14ac:dyDescent="0.2"/>
    <row r="85" ht="27.95" customHeight="1" x14ac:dyDescent="0.2"/>
    <row r="86" ht="27.95" customHeight="1" x14ac:dyDescent="0.2"/>
    <row r="87" ht="27.95" customHeight="1" x14ac:dyDescent="0.2"/>
  </sheetData>
  <autoFilter ref="B5:J24"/>
  <mergeCells count="1">
    <mergeCell ref="K4:X4"/>
  </mergeCells>
  <pageMargins left="0.70866141732283472" right="0.70866141732283472" top="0.74803149606299213" bottom="0.74803149606299213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---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office</cp:lastModifiedBy>
  <dcterms:created xsi:type="dcterms:W3CDTF">2018-11-16T10:48:07Z</dcterms:created>
  <dcterms:modified xsi:type="dcterms:W3CDTF">2019-05-01T08:50:34Z</dcterms:modified>
</cp:coreProperties>
</file>